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ricac/Desktop/MOS KONKURS/"/>
    </mc:Choice>
  </mc:AlternateContent>
  <xr:revisionPtr revIDLastSave="0" documentId="13_ncr:1_{DDFBB633-E3B3-924C-A6CB-4EF1CA3B3EDD}" xr6:coauthVersionLast="46" xr6:coauthVersionMax="46" xr10:uidLastSave="{00000000-0000-0000-0000-000000000000}"/>
  <bookViews>
    <workbookView xWindow="1180" yWindow="1500" windowWidth="27240" windowHeight="14980" xr2:uid="{00BCFDFD-3AD0-2947-8BDF-A0AF977D42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<sst xmlns="http://schemas.openxmlformats.org/spreadsheetml/2006/main" count="349" uniqueCount="215">
  <si>
    <t>Редни број</t>
  </si>
  <si>
    <t>Назив удружења</t>
  </si>
  <si>
    <t>Матични број</t>
  </si>
  <si>
    <t>Место</t>
  </si>
  <si>
    <t xml:space="preserve">Регион  </t>
  </si>
  <si>
    <t>Округ</t>
  </si>
  <si>
    <t>Назив пројекта</t>
  </si>
  <si>
    <t>Додељени износ</t>
  </si>
  <si>
    <t>Година оснивања</t>
  </si>
  <si>
    <t>Интернет презентација</t>
  </si>
  <si>
    <t xml:space="preserve">Инстаграм </t>
  </si>
  <si>
    <t>Фејсбук презентација</t>
  </si>
  <si>
    <t>Укупни приходи у 2020.</t>
  </si>
  <si>
    <t>Укупни приходи у 2019.</t>
  </si>
  <si>
    <t>Укупни приходи у 2018.</t>
  </si>
  <si>
    <t>Укупни приходи у 2017.</t>
  </si>
  <si>
    <t>Просечан број запослених (2020)</t>
  </si>
  <si>
    <t>Новосадска женска иницијатива</t>
  </si>
  <si>
    <t>Нови Сад</t>
  </si>
  <si>
    <t>Vojvodina</t>
  </si>
  <si>
    <t>Južno - Bački okrug</t>
  </si>
  <si>
    <t>ИТ Академија за младе незапоснене жене</t>
  </si>
  <si>
    <t>21.02.2014.</t>
  </si>
  <si>
    <t>https://zenskainicijativa.rs/</t>
  </si>
  <si>
    <t>https://www.instagram.com/ns.zenska_inicijativa/</t>
  </si>
  <si>
    <t>https://www.facebook.com/ns.zenska.inicijativa</t>
  </si>
  <si>
    <t>RSD 5,147,000.00</t>
  </si>
  <si>
    <t>RSD 1,883,000.00</t>
  </si>
  <si>
    <t>RSD 2,881,000.00</t>
  </si>
  <si>
    <t>RSD 5,240,000.00</t>
  </si>
  <si>
    <t>"НОВА ИНИЦИЈАТИВА МЛАДИХ ЗА БОЉУ БУДУЋНОСТ"</t>
  </si>
  <si>
    <t>Београд</t>
  </si>
  <si>
    <t>Beogradski region</t>
  </si>
  <si>
    <t>Beograd</t>
  </si>
  <si>
    <t>"Шанса за нови почетак"</t>
  </si>
  <si>
    <t>22.01.2020.</t>
  </si>
  <si>
    <t>https://inicijativamladih.org/</t>
  </si>
  <si>
    <t>Није пронађен.</t>
  </si>
  <si>
    <t>RSD 4,796,000.00</t>
  </si>
  <si>
    <t>Nema podataka na sajtu APR</t>
  </si>
  <si>
    <t>"Форум младих са инвалидитетом"</t>
  </si>
  <si>
    <t>Радна пракса за младе са инвалидитетом</t>
  </si>
  <si>
    <t>11.2.2005.</t>
  </si>
  <si>
    <t>http://fmi.rs/</t>
  </si>
  <si>
    <t>https://www.instagram.com/fmi.rs/</t>
  </si>
  <si>
    <t>https://www.facebook.com/forum.fmi.rs/</t>
  </si>
  <si>
    <t>RSD 23,260,000.00</t>
  </si>
  <si>
    <t>Удружење "Живот као инспирација"</t>
  </si>
  <si>
    <t>Кухиња отвореног срца!</t>
  </si>
  <si>
    <t>1.2.2014.</t>
  </si>
  <si>
    <t>http://www.zivot-inspiracija.org.rs/</t>
  </si>
  <si>
    <t>https://www.instagram.com/udruzenjezivotkaoinspiracija/</t>
  </si>
  <si>
    <t>https://www.facebook.com/zivotkaoinspiracija</t>
  </si>
  <si>
    <t xml:space="preserve">	"ОМЛАДИНСКО ТУРИСТИЧКИ КЛАСТЕР СРЕМ"</t>
  </si>
  <si>
    <t>Ириг</t>
  </si>
  <si>
    <t>Sremski okrug</t>
  </si>
  <si>
    <t>Информатичка писменост и предузетништво - нове вештине за бољу запошљивост младих</t>
  </si>
  <si>
    <t>2.2.2015.</t>
  </si>
  <si>
    <t>Није пронађена.</t>
  </si>
  <si>
    <t>https://www.facebook.com/Omladinsko-turisti%C4%8Dki-klaster-Srem-105545418317294</t>
  </si>
  <si>
    <t>Невладина организација "Центар за едукацију и развој омладине Београда"</t>
  </si>
  <si>
    <t>"ПОКРЕНИ СЕ ИСКОРИСТИ ШАНСУ 2"</t>
  </si>
  <si>
    <t>http://cerob.rs/</t>
  </si>
  <si>
    <t>https://www.instagram.com/_cerob_/</t>
  </si>
  <si>
    <t>https://www.facebook.com/cerob.rs</t>
  </si>
  <si>
    <t>Izjava o neaktivnosti</t>
  </si>
  <si>
    <t>Удружење грађана за развој технолошког предузетништва ICT Hub</t>
  </si>
  <si>
    <t>Подршка глобалној конкурентности младих технолошких предузетника</t>
  </si>
  <si>
    <t>https://www.icthub.rs/</t>
  </si>
  <si>
    <t>https://www.instagram.com/icthubbgd/</t>
  </si>
  <si>
    <t>https://www.facebook.com/ICTHubBgd/</t>
  </si>
  <si>
    <t>RSD 21,168,000.00</t>
  </si>
  <si>
    <t>RSD 14,369,000.00</t>
  </si>
  <si>
    <t>1 (2019)</t>
  </si>
  <si>
    <t>Удружење грађана "Шанса"</t>
  </si>
  <si>
    <t>Пожаревац</t>
  </si>
  <si>
    <t>Južna i Istočna Srbija</t>
  </si>
  <si>
    <t>Braničevski okrug</t>
  </si>
  <si>
    <t>Интегративни приступ оспособљавању младих из осетљивих група за продуктиван живот у социјалној заједници</t>
  </si>
  <si>
    <t>http://sansa.org.rs/</t>
  </si>
  <si>
    <t>https://www.instagram.com/udruzenjegradjna/</t>
  </si>
  <si>
    <t>https://www.facebook.com/sansa.udruzenjegradana/</t>
  </si>
  <si>
    <t>RSD 4,576,000.00</t>
  </si>
  <si>
    <t>RSD 2,762,000.00</t>
  </si>
  <si>
    <t>Центар за активизам Београд</t>
  </si>
  <si>
    <t>"Јачање капацитета младих који напуштају систем алтернативног старања кроз обуке и запошљавање за рад у ХОРЕКА сектору"</t>
  </si>
  <si>
    <t>20.11.2015</t>
  </si>
  <si>
    <t>http://www.centarzaaktivizambeograd.org.rs/</t>
  </si>
  <si>
    <t>Удружење грађана "Вера љубав нада Шајкаш"</t>
  </si>
  <si>
    <t>Шајкаш</t>
  </si>
  <si>
    <t>"КОРАК НАПРЕД"</t>
  </si>
  <si>
    <t>7.3.2018.</t>
  </si>
  <si>
    <t>https://www.facebook.com/Udru%C5%BEenje-gra%C4%91ana-Vera-Ljubav-Nada-268371603333197/</t>
  </si>
  <si>
    <t>"ЕЛСА- Европско удружење студената права и младих правника, Локална група Београд"</t>
  </si>
  <si>
    <t>"XIV ЕЛСА-ина школа за будуће лидере "КОЛИКО САМ У ПРАВУ!" - подизање капацитета студената права и младих правника за савладавање изазова на савременом тржишту рада"</t>
  </si>
  <si>
    <t>9.3.1995.</t>
  </si>
  <si>
    <t>https://www.instagram.com/elsabelgrade/</t>
  </si>
  <si>
    <t>https://www.facebook.com/elsabeograd</t>
  </si>
  <si>
    <t>"Центар за унапређење друштва"</t>
  </si>
  <si>
    <t>Хоћу да радим - модерни алати за унапређење положаја младих на тржишту рада</t>
  </si>
  <si>
    <t>31.03.2014.</t>
  </si>
  <si>
    <t>https://cudrustvo.com/</t>
  </si>
  <si>
    <t>https://www.instagram.com/centarzaunapredjenjedrustva/</t>
  </si>
  <si>
    <t>https://www.facebook.com/Centar-ZA-Unapre%C4%91enje-Dru%C5%A1tva-858989770843356</t>
  </si>
  <si>
    <t>"Послови за младе"</t>
  </si>
  <si>
    <t>08270384</t>
  </si>
  <si>
    <t>Курсеви за младе - Управљај својом каријером</t>
  </si>
  <si>
    <t>5.12.1991.</t>
  </si>
  <si>
    <t>https://www.instagram.com/poslovizamlade/</t>
  </si>
  <si>
    <t>https://www.facebook.com/poslovizamlade</t>
  </si>
  <si>
    <t xml:space="preserve">	Центар за активизам Врање</t>
  </si>
  <si>
    <t>Врање</t>
  </si>
  <si>
    <t>Pčinjski okrug</t>
  </si>
  <si>
    <t>"СЕМАФОР ПОСЛОВА"</t>
  </si>
  <si>
    <t>9.2.2014.</t>
  </si>
  <si>
    <t>https://www.facebook.com/centarzaaktivizam.vranje</t>
  </si>
  <si>
    <t>"Удружење Рома Беочин" - Беочин</t>
  </si>
  <si>
    <t>08706514</t>
  </si>
  <si>
    <t>Беочин</t>
  </si>
  <si>
    <t>Подстицање запошљавања младих Рома кроз самозапошљавање и предузетништво</t>
  </si>
  <si>
    <t>5.5.2020.</t>
  </si>
  <si>
    <t>0 (2019)</t>
  </si>
  <si>
    <t xml:space="preserve">	Савез младих особа са инвалидитетом са југа Србије</t>
  </si>
  <si>
    <t>"Корак до посла"</t>
  </si>
  <si>
    <t>25.11.2016.</t>
  </si>
  <si>
    <t>"Центар за истраживање, развој и примену практичних знања и вештине ЦЕИР" Нови Сад</t>
  </si>
  <si>
    <t>Развој и реализација окружења за креирање сопствених предузетничких идеја кроз подстицање самозапошљавања код младих у Војводини</t>
  </si>
  <si>
    <t>24.02.2011.</t>
  </si>
  <si>
    <t>http://ceir.rs/</t>
  </si>
  <si>
    <t>https://www.facebook.com/centarzaedukacijuistrazivanjeirazvoj/</t>
  </si>
  <si>
    <t>УДРУЖЕЊЕ ГРАЂАНА БЕЛИ ГРАД</t>
  </si>
  <si>
    <t>Улазак младих у свет иновација</t>
  </si>
  <si>
    <t>10.12.2019.</t>
  </si>
  <si>
    <t>САВЕЗ ПРОНАЛАЗАЧА СРБИЈЕ</t>
  </si>
  <si>
    <t>Дани едукативности младих предузетника</t>
  </si>
  <si>
    <t>18.06.1056.</t>
  </si>
  <si>
    <t>Едукативни центар-Крушевац</t>
  </si>
  <si>
    <t>Крушевац</t>
  </si>
  <si>
    <t>Šumadija i Zapadna Srbija</t>
  </si>
  <si>
    <t>Rasinski okrug</t>
  </si>
  <si>
    <t>ЕНТЕР - Квалитетна стручна пракса за улазак младих у свет рада</t>
  </si>
  <si>
    <t>26.10.2000.</t>
  </si>
  <si>
    <t>https://ec.org.rs/</t>
  </si>
  <si>
    <t>https://www.instagram.com/edukativnicentar.krusevac/</t>
  </si>
  <si>
    <t>https://www.facebook.com/edukativnicentar.krusevac</t>
  </si>
  <si>
    <t>Достигнућа младих у Србији</t>
  </si>
  <si>
    <t>Постани предузетник већ у средњој школи</t>
  </si>
  <si>
    <t>27.01.2005.</t>
  </si>
  <si>
    <t>https://www.ja-serbia.org/</t>
  </si>
  <si>
    <t>https://www.instagram.com/dostignuca_mladih/</t>
  </si>
  <si>
    <t>https://www.facebook.com/JuniorAchievementSerbia/</t>
  </si>
  <si>
    <t>9 (2019)</t>
  </si>
  <si>
    <t>Организација за развој каријере и омладинског предузетништва "Connecting"</t>
  </si>
  <si>
    <t>Панчево</t>
  </si>
  <si>
    <t>Južno - Banatski okrug</t>
  </si>
  <si>
    <t>Кад порастем бићу..</t>
  </si>
  <si>
    <t>18.04.2013.</t>
  </si>
  <si>
    <t>https://obrazovanje4revoluciju.rs/</t>
  </si>
  <si>
    <t>https://www.instagram.com/connecting.org.rs/</t>
  </si>
  <si>
    <t>https://www.facebook.com/connectingpancevo/</t>
  </si>
  <si>
    <t>Удужење Нова визија</t>
  </si>
  <si>
    <t>Пријепоље</t>
  </si>
  <si>
    <t>Zlatiborski okrug</t>
  </si>
  <si>
    <t>Програм смањења незапослености младих у пријепољској општини кроз развој овчарства</t>
  </si>
  <si>
    <t>20.02.2001.</t>
  </si>
  <si>
    <t>https://www.facebook.com/Udru%C5%BEenje-Nova-vizija-Prijepolje-106880327889937/</t>
  </si>
  <si>
    <t>Удружење "CIVILNET"</t>
  </si>
  <si>
    <t>Покрени се - променисе 2021.</t>
  </si>
  <si>
    <t xml:space="preserve"> 1.12.2009</t>
  </si>
  <si>
    <t>https://www.instagram.com/civilnetrs/</t>
  </si>
  <si>
    <t>https://www.facebook.com/civilnet/</t>
  </si>
  <si>
    <t>"Комитет за просперитет друштва"</t>
  </si>
  <si>
    <t>Предузетник, то сам ја!</t>
  </si>
  <si>
    <t>27.01.2019.</t>
  </si>
  <si>
    <t>Савез студената Биолошког факултета</t>
  </si>
  <si>
    <t>ОСТАНИ И НАСТАВИ</t>
  </si>
  <si>
    <t>28.06.1994.</t>
  </si>
  <si>
    <t>https://biolozi.bio.bg.ac.rs/</t>
  </si>
  <si>
    <t>https://www.facebook.com/ssbif/</t>
  </si>
  <si>
    <t>Тренинг центар Степа 2019</t>
  </si>
  <si>
    <t>Брвеник</t>
  </si>
  <si>
    <t>Raški okrug</t>
  </si>
  <si>
    <t>Обука младих шивача за самосталан рад</t>
  </si>
  <si>
    <t>https://www.instagram.com/treningcentarstepa/</t>
  </si>
  <si>
    <t>Центар за пословне тренинге</t>
  </si>
  <si>
    <t>Едукацијом против баријере, тестирањем до боље каријере</t>
  </si>
  <si>
    <t>http://www.poslovnitrening.rs/</t>
  </si>
  <si>
    <t>https://www.instagram.com/sciedtechnologies/</t>
  </si>
  <si>
    <t>https://www.facebook.com/sciedtechnologies</t>
  </si>
  <si>
    <t>Асоцијација мама Србије</t>
  </si>
  <si>
    <t>Супер мама</t>
  </si>
  <si>
    <t>22.10.2020.</t>
  </si>
  <si>
    <t>https://www.instagram.com/asocijacija_mama_srbije/</t>
  </si>
  <si>
    <t>"Разливалиште"</t>
  </si>
  <si>
    <t>Смедерево</t>
  </si>
  <si>
    <t>Podunavski okrug</t>
  </si>
  <si>
    <t>Инкубација омладинских социјалних предузећа у оквиру програма Social Impact Award (Social Impact Award Инкубација)</t>
  </si>
  <si>
    <t>6.4.2014.</t>
  </si>
  <si>
    <t>https://razlivaliste.org/</t>
  </si>
  <si>
    <t>https://www.instagram.com/razlivaliste/</t>
  </si>
  <si>
    <t>https://www.facebook.com/razlivaliste</t>
  </si>
  <si>
    <t>2 (2019)</t>
  </si>
  <si>
    <t xml:space="preserve">	ПРИВРЕДНИ ФОРУМ МЛАДИХ</t>
  </si>
  <si>
    <t>"Привредни форум младих `21 онлајн едукативно-менторски програм за младе предузетнике"</t>
  </si>
  <si>
    <t>16.11.2014.</t>
  </si>
  <si>
    <t>https://pfm.rs/</t>
  </si>
  <si>
    <t>https://www.instagram.com/privredni_forum_mladih/</t>
  </si>
  <si>
    <t>https://www.facebook.com/privredniforum</t>
  </si>
  <si>
    <t>Тимочки Омладински Центар</t>
  </si>
  <si>
    <t>Зајечар</t>
  </si>
  <si>
    <t>Zaječarski okrug</t>
  </si>
  <si>
    <t>Од идеје до предузетништва</t>
  </si>
  <si>
    <t>http://toc.rs/</t>
  </si>
  <si>
    <t>https://www.instagram.com/toc_ngo/</t>
  </si>
  <si>
    <t>https://www.facebook.com/TimockiOmladinskiCentar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</si>
</sst>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RSD]\ * #,##0.00_);_([$RSD]\ * \(#,##0.00\);_([$RSD]\ * &quot;-&quot;??_);_(@_)"/>
    <numFmt numFmtId="165" formatCode="[$RSD]#,##0.00"/>
  </numFmts>
  <fonts count="7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2"/>
      <color rgb="FF0563C1"/>
      <name val="Calibri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stagram.com/_cerob_/" TargetMode="External"/><Relationship Id="rId18" Type="http://schemas.openxmlformats.org/officeDocument/2006/relationships/hyperlink" Target="http://sansa.org.rs/" TargetMode="External"/><Relationship Id="rId26" Type="http://schemas.openxmlformats.org/officeDocument/2006/relationships/hyperlink" Target="https://www.instagram.com/centarzaunapredjenjedrustva/" TargetMode="External"/><Relationship Id="rId39" Type="http://schemas.openxmlformats.org/officeDocument/2006/relationships/hyperlink" Target="https://obrazovanje4revoluciju.rs/" TargetMode="External"/><Relationship Id="rId21" Type="http://schemas.openxmlformats.org/officeDocument/2006/relationships/hyperlink" Target="http://www.centarzaaktivizambeograd.org.rs/" TargetMode="External"/><Relationship Id="rId34" Type="http://schemas.openxmlformats.org/officeDocument/2006/relationships/hyperlink" Target="https://www.instagram.com/edukativnicentar.krusevac/" TargetMode="External"/><Relationship Id="rId42" Type="http://schemas.openxmlformats.org/officeDocument/2006/relationships/hyperlink" Target="https://www.facebook.com/Udru%C5%BEenje-Nova-vizija-Prijepolje-106880327889937/" TargetMode="External"/><Relationship Id="rId47" Type="http://schemas.openxmlformats.org/officeDocument/2006/relationships/hyperlink" Target="https://www.instagram.com/treningcentarstepa/" TargetMode="External"/><Relationship Id="rId50" Type="http://schemas.openxmlformats.org/officeDocument/2006/relationships/hyperlink" Target="https://www.facebook.com/sciedtechnologies" TargetMode="External"/><Relationship Id="rId55" Type="http://schemas.openxmlformats.org/officeDocument/2006/relationships/hyperlink" Target="https://pfm.rs/" TargetMode="External"/><Relationship Id="rId7" Type="http://schemas.openxmlformats.org/officeDocument/2006/relationships/hyperlink" Target="https://www.facebook.com/forum.fmi.rs/" TargetMode="External"/><Relationship Id="rId2" Type="http://schemas.openxmlformats.org/officeDocument/2006/relationships/hyperlink" Target="https://www.instagram.com/ns.zenska_inicijativa/" TargetMode="External"/><Relationship Id="rId16" Type="http://schemas.openxmlformats.org/officeDocument/2006/relationships/hyperlink" Target="https://www.instagram.com/icthubbgd/" TargetMode="External"/><Relationship Id="rId29" Type="http://schemas.openxmlformats.org/officeDocument/2006/relationships/hyperlink" Target="https://www.facebook.com/poslovizamlade" TargetMode="External"/><Relationship Id="rId11" Type="http://schemas.openxmlformats.org/officeDocument/2006/relationships/hyperlink" Target="https://www.facebook.com/Omladinsko-turisti%C4%8Dki-klaster-Srem-105545418317294" TargetMode="External"/><Relationship Id="rId24" Type="http://schemas.openxmlformats.org/officeDocument/2006/relationships/hyperlink" Target="https://www.facebook.com/elsabeograd" TargetMode="External"/><Relationship Id="rId32" Type="http://schemas.openxmlformats.org/officeDocument/2006/relationships/hyperlink" Target="https://www.facebook.com/centarzaedukacijuistrazivanjeirazvoj/" TargetMode="External"/><Relationship Id="rId37" Type="http://schemas.openxmlformats.org/officeDocument/2006/relationships/hyperlink" Target="https://www.instagram.com/dostignuca_mladih/" TargetMode="External"/><Relationship Id="rId40" Type="http://schemas.openxmlformats.org/officeDocument/2006/relationships/hyperlink" Target="https://www.instagram.com/connecting.org.rs/" TargetMode="External"/><Relationship Id="rId45" Type="http://schemas.openxmlformats.org/officeDocument/2006/relationships/hyperlink" Target="https://biolozi.bio.bg.ac.rs/" TargetMode="External"/><Relationship Id="rId53" Type="http://schemas.openxmlformats.org/officeDocument/2006/relationships/hyperlink" Target="https://www.instagram.com/razlivaliste/" TargetMode="External"/><Relationship Id="rId58" Type="http://schemas.openxmlformats.org/officeDocument/2006/relationships/hyperlink" Target="http://toc.rs/" TargetMode="External"/><Relationship Id="rId5" Type="http://schemas.openxmlformats.org/officeDocument/2006/relationships/hyperlink" Target="http://fmi.rs/" TargetMode="External"/><Relationship Id="rId19" Type="http://schemas.openxmlformats.org/officeDocument/2006/relationships/hyperlink" Target="https://www.instagram.com/udruzenjegradjna/" TargetMode="External"/><Relationship Id="rId4" Type="http://schemas.openxmlformats.org/officeDocument/2006/relationships/hyperlink" Target="https://inicijativamladih.org/" TargetMode="External"/><Relationship Id="rId9" Type="http://schemas.openxmlformats.org/officeDocument/2006/relationships/hyperlink" Target="https://www.instagram.com/udruzenjezivotkaoinspiracija/" TargetMode="External"/><Relationship Id="rId14" Type="http://schemas.openxmlformats.org/officeDocument/2006/relationships/hyperlink" Target="https://www.facebook.com/cerob.rs" TargetMode="External"/><Relationship Id="rId22" Type="http://schemas.openxmlformats.org/officeDocument/2006/relationships/hyperlink" Target="https://www.facebook.com/Udru%C5%BEenje-gra%C4%91ana-Vera-Ljubav-Nada-268371603333197/" TargetMode="External"/><Relationship Id="rId27" Type="http://schemas.openxmlformats.org/officeDocument/2006/relationships/hyperlink" Target="https://www.facebook.com/Centar-ZA-Unapre%C4%91enje-Dru%C5%A1tva-858989770843356" TargetMode="External"/><Relationship Id="rId30" Type="http://schemas.openxmlformats.org/officeDocument/2006/relationships/hyperlink" Target="https://www.facebook.com/centarzaaktivizam.vranje" TargetMode="External"/><Relationship Id="rId35" Type="http://schemas.openxmlformats.org/officeDocument/2006/relationships/hyperlink" Target="https://www.facebook.com/edukativnicentar.krusevac" TargetMode="External"/><Relationship Id="rId43" Type="http://schemas.openxmlformats.org/officeDocument/2006/relationships/hyperlink" Target="https://www.instagram.com/civilnetrs/" TargetMode="External"/><Relationship Id="rId48" Type="http://schemas.openxmlformats.org/officeDocument/2006/relationships/hyperlink" Target="http://www.poslovnitrening.rs/" TargetMode="External"/><Relationship Id="rId56" Type="http://schemas.openxmlformats.org/officeDocument/2006/relationships/hyperlink" Target="https://www.instagram.com/privredni_forum_mladih/" TargetMode="External"/><Relationship Id="rId8" Type="http://schemas.openxmlformats.org/officeDocument/2006/relationships/hyperlink" Target="http://www.zivot-inspiracija.org.rs/" TargetMode="External"/><Relationship Id="rId51" Type="http://schemas.openxmlformats.org/officeDocument/2006/relationships/hyperlink" Target="https://www.instagram.com/asocijacija_mama_srbije/" TargetMode="External"/><Relationship Id="rId3" Type="http://schemas.openxmlformats.org/officeDocument/2006/relationships/hyperlink" Target="https://www.facebook.com/ns.zenska.inicijativa" TargetMode="External"/><Relationship Id="rId12" Type="http://schemas.openxmlformats.org/officeDocument/2006/relationships/hyperlink" Target="http://cerob.rs/" TargetMode="External"/><Relationship Id="rId17" Type="http://schemas.openxmlformats.org/officeDocument/2006/relationships/hyperlink" Target="https://www.facebook.com/ICTHubBgd/" TargetMode="External"/><Relationship Id="rId25" Type="http://schemas.openxmlformats.org/officeDocument/2006/relationships/hyperlink" Target="https://cudrustvo.com/" TargetMode="External"/><Relationship Id="rId33" Type="http://schemas.openxmlformats.org/officeDocument/2006/relationships/hyperlink" Target="https://ec.org.rs/" TargetMode="External"/><Relationship Id="rId38" Type="http://schemas.openxmlformats.org/officeDocument/2006/relationships/hyperlink" Target="https://www.facebook.com/JuniorAchievementSerbia/" TargetMode="External"/><Relationship Id="rId46" Type="http://schemas.openxmlformats.org/officeDocument/2006/relationships/hyperlink" Target="https://www.facebook.com/ssbif/" TargetMode="External"/><Relationship Id="rId59" Type="http://schemas.openxmlformats.org/officeDocument/2006/relationships/hyperlink" Target="https://www.instagram.com/toc_ngo/" TargetMode="External"/><Relationship Id="rId20" Type="http://schemas.openxmlformats.org/officeDocument/2006/relationships/hyperlink" Target="https://www.facebook.com/sansa.udruzenjegradana/" TargetMode="External"/><Relationship Id="rId41" Type="http://schemas.openxmlformats.org/officeDocument/2006/relationships/hyperlink" Target="https://www.facebook.com/connectingpancevo/" TargetMode="External"/><Relationship Id="rId54" Type="http://schemas.openxmlformats.org/officeDocument/2006/relationships/hyperlink" Target="https://www.facebook.com/razlivaliste" TargetMode="External"/><Relationship Id="rId1" Type="http://schemas.openxmlformats.org/officeDocument/2006/relationships/hyperlink" Target="https://zenskainicijativa.rs/" TargetMode="External"/><Relationship Id="rId6" Type="http://schemas.openxmlformats.org/officeDocument/2006/relationships/hyperlink" Target="https://www.instagram.com/fmi.rs/" TargetMode="External"/><Relationship Id="rId15" Type="http://schemas.openxmlformats.org/officeDocument/2006/relationships/hyperlink" Target="https://www.icthub.rs/" TargetMode="External"/><Relationship Id="rId23" Type="http://schemas.openxmlformats.org/officeDocument/2006/relationships/hyperlink" Target="https://www.instagram.com/elsabelgrade/" TargetMode="External"/><Relationship Id="rId28" Type="http://schemas.openxmlformats.org/officeDocument/2006/relationships/hyperlink" Target="https://www.instagram.com/poslovizamlade/" TargetMode="External"/><Relationship Id="rId36" Type="http://schemas.openxmlformats.org/officeDocument/2006/relationships/hyperlink" Target="https://www.ja-serbia.org/" TargetMode="External"/><Relationship Id="rId49" Type="http://schemas.openxmlformats.org/officeDocument/2006/relationships/hyperlink" Target="https://www.instagram.com/sciedtechnologies/" TargetMode="External"/><Relationship Id="rId57" Type="http://schemas.openxmlformats.org/officeDocument/2006/relationships/hyperlink" Target="https://www.facebook.com/privredniforum" TargetMode="External"/><Relationship Id="rId10" Type="http://schemas.openxmlformats.org/officeDocument/2006/relationships/hyperlink" Target="https://www.facebook.com/zivotkaoinspiracija" TargetMode="External"/><Relationship Id="rId31" Type="http://schemas.openxmlformats.org/officeDocument/2006/relationships/hyperlink" Target="http://ceir.rs/" TargetMode="External"/><Relationship Id="rId44" Type="http://schemas.openxmlformats.org/officeDocument/2006/relationships/hyperlink" Target="https://www.facebook.com/civilnet/" TargetMode="External"/><Relationship Id="rId52" Type="http://schemas.openxmlformats.org/officeDocument/2006/relationships/hyperlink" Target="https://razlivaliste.org/" TargetMode="External"/><Relationship Id="rId60" Type="http://schemas.openxmlformats.org/officeDocument/2006/relationships/hyperlink" Target="https://www.facebook.com/TimockiOmladinskiCent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BE053-F26C-0944-A957-4F2D52574C8F}">
  <dimension ref="A1:Q34"/>
  <sheetViews>
    <sheetView tabSelected="1" workbookViewId="0">
      <selection activeCell="J1" sqref="J1:J1048576"/>
    </sheetView>
  </sheetViews>
  <sheetFormatPr baseColWidth="10" defaultRowHeight="16" x14ac:dyDescent="0.2"/>
  <cols>
    <col min="2" max="2" width="19.33203125" customWidth="1"/>
    <col min="7" max="7" width="30.33203125" customWidth="1"/>
    <col min="8" max="8" width="28.83203125" customWidth="1"/>
    <col min="10" max="10" width="40" bestFit="1" customWidth="1"/>
    <col min="11" max="11" width="51.33203125" bestFit="1" customWidth="1"/>
    <col min="12" max="12" width="86.83203125" bestFit="1" customWidth="1"/>
    <col min="13" max="15" width="25.83203125" bestFit="1" customWidth="1"/>
    <col min="16" max="16" width="15.6640625" bestFit="1" customWidth="1"/>
    <col min="17" max="17" width="10.5" bestFit="1" customWidth="1"/>
  </cols>
  <sheetData>
    <row r="1" spans="1:17" ht="6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32" x14ac:dyDescent="0.2">
      <c r="A2" s="2">
        <v>1</v>
      </c>
      <c r="B2" s="3" t="s">
        <v>17</v>
      </c>
      <c r="C2" s="4">
        <v>28138563</v>
      </c>
      <c r="D2" s="4" t="s">
        <v>18</v>
      </c>
      <c r="E2" s="3" t="s">
        <v>19</v>
      </c>
      <c r="F2" s="3" t="s">
        <v>20</v>
      </c>
      <c r="G2" s="3" t="s">
        <v>21</v>
      </c>
      <c r="H2" s="5">
        <v>1500000</v>
      </c>
      <c r="I2" s="4" t="s">
        <v>22</v>
      </c>
      <c r="J2" s="13" t="s">
        <v>23</v>
      </c>
      <c r="K2" s="13" t="s">
        <v>24</v>
      </c>
      <c r="L2" s="13" t="s">
        <v>25</v>
      </c>
      <c r="M2" s="10" t="s">
        <v>26</v>
      </c>
      <c r="N2" s="10" t="s">
        <v>27</v>
      </c>
      <c r="O2" s="10" t="s">
        <v>28</v>
      </c>
      <c r="P2" s="10" t="s">
        <v>29</v>
      </c>
      <c r="Q2" s="4">
        <v>0</v>
      </c>
    </row>
    <row r="3" spans="1:17" ht="48" x14ac:dyDescent="0.2">
      <c r="A3" s="2">
        <v>2</v>
      </c>
      <c r="B3" s="3" t="s">
        <v>30</v>
      </c>
      <c r="C3" s="3">
        <v>28297092</v>
      </c>
      <c r="D3" s="3" t="s">
        <v>31</v>
      </c>
      <c r="E3" s="3" t="s">
        <v>32</v>
      </c>
      <c r="F3" s="3" t="s">
        <v>33</v>
      </c>
      <c r="G3" s="3" t="s">
        <v>34</v>
      </c>
      <c r="H3" s="6">
        <v>4900000</v>
      </c>
      <c r="I3" s="3" t="s">
        <v>35</v>
      </c>
      <c r="J3" s="13" t="s">
        <v>36</v>
      </c>
      <c r="K3" s="14" t="s">
        <v>37</v>
      </c>
      <c r="L3" s="14" t="s">
        <v>37</v>
      </c>
      <c r="M3" s="10" t="s">
        <v>38</v>
      </c>
      <c r="N3" s="11">
        <v>0</v>
      </c>
      <c r="O3" s="11" t="s">
        <v>39</v>
      </c>
      <c r="P3" s="11" t="s">
        <v>39</v>
      </c>
      <c r="Q3" s="3">
        <v>0</v>
      </c>
    </row>
    <row r="4" spans="1:17" ht="32" x14ac:dyDescent="0.2">
      <c r="A4" s="2">
        <v>3</v>
      </c>
      <c r="B4" s="3" t="s">
        <v>40</v>
      </c>
      <c r="C4" s="3">
        <v>17638246</v>
      </c>
      <c r="D4" s="3" t="s">
        <v>31</v>
      </c>
      <c r="E4" s="3" t="s">
        <v>32</v>
      </c>
      <c r="F4" s="3" t="s">
        <v>33</v>
      </c>
      <c r="G4" s="3" t="s">
        <v>41</v>
      </c>
      <c r="H4" s="6">
        <v>1300000</v>
      </c>
      <c r="I4" s="7" t="s">
        <v>42</v>
      </c>
      <c r="J4" s="13" t="s">
        <v>43</v>
      </c>
      <c r="K4" s="13" t="s">
        <v>44</v>
      </c>
      <c r="L4" s="13" t="s">
        <v>45</v>
      </c>
      <c r="M4" s="11" t="s">
        <v>46</v>
      </c>
      <c r="N4" s="11">
        <v>27560000</v>
      </c>
      <c r="O4" s="8">
        <v>10925000</v>
      </c>
      <c r="P4" s="11">
        <v>4581000</v>
      </c>
      <c r="Q4" s="3">
        <v>3</v>
      </c>
    </row>
    <row r="5" spans="1:17" ht="32" x14ac:dyDescent="0.2">
      <c r="A5" s="2">
        <v>4</v>
      </c>
      <c r="B5" s="3" t="s">
        <v>47</v>
      </c>
      <c r="C5" s="3">
        <v>28139896</v>
      </c>
      <c r="D5" s="3" t="s">
        <v>18</v>
      </c>
      <c r="E5" s="3" t="s">
        <v>19</v>
      </c>
      <c r="F5" s="3" t="s">
        <v>20</v>
      </c>
      <c r="G5" s="3" t="s">
        <v>48</v>
      </c>
      <c r="H5" s="6">
        <v>1094000</v>
      </c>
      <c r="I5" s="3" t="s">
        <v>49</v>
      </c>
      <c r="J5" s="13" t="s">
        <v>50</v>
      </c>
      <c r="K5" s="13" t="s">
        <v>51</v>
      </c>
      <c r="L5" s="13" t="s">
        <v>52</v>
      </c>
      <c r="M5" s="11">
        <v>3150000</v>
      </c>
      <c r="N5" s="11">
        <v>4224000</v>
      </c>
      <c r="O5" s="11">
        <v>2887000</v>
      </c>
      <c r="P5" s="11">
        <v>4355000</v>
      </c>
      <c r="Q5" s="3">
        <v>0</v>
      </c>
    </row>
    <row r="6" spans="1:17" ht="48" x14ac:dyDescent="0.2">
      <c r="A6" s="2">
        <v>5</v>
      </c>
      <c r="B6" s="3" t="s">
        <v>53</v>
      </c>
      <c r="C6" s="3">
        <v>28167288</v>
      </c>
      <c r="D6" s="3" t="s">
        <v>54</v>
      </c>
      <c r="E6" s="3" t="s">
        <v>19</v>
      </c>
      <c r="F6" s="3" t="s">
        <v>55</v>
      </c>
      <c r="G6" s="3" t="s">
        <v>56</v>
      </c>
      <c r="H6" s="6">
        <v>3434000</v>
      </c>
      <c r="I6" s="3" t="s">
        <v>57</v>
      </c>
      <c r="J6" s="14" t="s">
        <v>58</v>
      </c>
      <c r="K6" s="14" t="s">
        <v>37</v>
      </c>
      <c r="L6" s="13" t="s">
        <v>59</v>
      </c>
      <c r="M6" s="11">
        <v>1000</v>
      </c>
      <c r="N6" s="11">
        <v>5000</v>
      </c>
      <c r="O6" s="11">
        <v>41000</v>
      </c>
      <c r="P6" s="11">
        <v>1880000</v>
      </c>
      <c r="Q6" s="3">
        <v>0</v>
      </c>
    </row>
    <row r="7" spans="1:17" ht="64" x14ac:dyDescent="0.2">
      <c r="A7" s="2">
        <v>6</v>
      </c>
      <c r="B7" s="3" t="s">
        <v>60</v>
      </c>
      <c r="C7" s="3">
        <v>28267223</v>
      </c>
      <c r="D7" s="3" t="s">
        <v>31</v>
      </c>
      <c r="E7" s="3" t="s">
        <v>32</v>
      </c>
      <c r="F7" s="3" t="s">
        <v>33</v>
      </c>
      <c r="G7" s="3" t="s">
        <v>61</v>
      </c>
      <c r="H7" s="6">
        <v>4700000</v>
      </c>
      <c r="I7" s="7">
        <v>43395</v>
      </c>
      <c r="J7" s="13" t="s">
        <v>62</v>
      </c>
      <c r="K7" s="13" t="s">
        <v>63</v>
      </c>
      <c r="L7" s="13" t="s">
        <v>64</v>
      </c>
      <c r="M7" s="11" t="s">
        <v>39</v>
      </c>
      <c r="N7" s="11">
        <v>3415000</v>
      </c>
      <c r="O7" s="11" t="s">
        <v>65</v>
      </c>
      <c r="P7" s="11" t="s">
        <v>39</v>
      </c>
      <c r="Q7" s="3">
        <v>0</v>
      </c>
    </row>
    <row r="8" spans="1:17" ht="64" x14ac:dyDescent="0.2">
      <c r="A8" s="2">
        <v>7</v>
      </c>
      <c r="B8" s="3" t="s">
        <v>66</v>
      </c>
      <c r="C8" s="3">
        <v>28157207</v>
      </c>
      <c r="D8" s="3" t="s">
        <v>31</v>
      </c>
      <c r="E8" s="3" t="s">
        <v>32</v>
      </c>
      <c r="F8" s="3" t="s">
        <v>33</v>
      </c>
      <c r="G8" s="3" t="s">
        <v>67</v>
      </c>
      <c r="H8" s="6">
        <v>4500000</v>
      </c>
      <c r="I8" s="7">
        <v>41933</v>
      </c>
      <c r="J8" s="13" t="s">
        <v>68</v>
      </c>
      <c r="K8" s="13" t="s">
        <v>69</v>
      </c>
      <c r="L8" s="13" t="s">
        <v>70</v>
      </c>
      <c r="M8" s="11" t="s">
        <v>39</v>
      </c>
      <c r="N8" s="11">
        <v>21225000</v>
      </c>
      <c r="O8" s="11" t="s">
        <v>71</v>
      </c>
      <c r="P8" s="11" t="s">
        <v>72</v>
      </c>
      <c r="Q8" s="3" t="s">
        <v>73</v>
      </c>
    </row>
    <row r="9" spans="1:17" ht="64" x14ac:dyDescent="0.2">
      <c r="A9" s="2">
        <v>8</v>
      </c>
      <c r="B9" s="3" t="s">
        <v>74</v>
      </c>
      <c r="C9" s="3">
        <v>17688570</v>
      </c>
      <c r="D9" s="3" t="s">
        <v>75</v>
      </c>
      <c r="E9" s="3" t="s">
        <v>76</v>
      </c>
      <c r="F9" s="3" t="s">
        <v>77</v>
      </c>
      <c r="G9" s="3" t="s">
        <v>78</v>
      </c>
      <c r="H9" s="6">
        <v>9443509</v>
      </c>
      <c r="I9" s="7">
        <v>39437</v>
      </c>
      <c r="J9" s="13" t="s">
        <v>79</v>
      </c>
      <c r="K9" s="13" t="s">
        <v>80</v>
      </c>
      <c r="L9" s="13" t="s">
        <v>81</v>
      </c>
      <c r="M9" s="11">
        <v>20597000</v>
      </c>
      <c r="N9" s="11" t="s">
        <v>82</v>
      </c>
      <c r="O9" s="11" t="s">
        <v>83</v>
      </c>
      <c r="P9" s="11">
        <v>1877000</v>
      </c>
      <c r="Q9" s="3">
        <v>0</v>
      </c>
    </row>
    <row r="10" spans="1:17" ht="64" x14ac:dyDescent="0.2">
      <c r="A10" s="2">
        <v>9</v>
      </c>
      <c r="B10" s="3" t="s">
        <v>84</v>
      </c>
      <c r="C10" s="3">
        <v>28191871</v>
      </c>
      <c r="D10" s="3" t="s">
        <v>31</v>
      </c>
      <c r="E10" s="3" t="s">
        <v>32</v>
      </c>
      <c r="F10" s="3" t="s">
        <v>33</v>
      </c>
      <c r="G10" s="3" t="s">
        <v>85</v>
      </c>
      <c r="H10" s="6">
        <v>1700000</v>
      </c>
      <c r="I10" s="7" t="s">
        <v>86</v>
      </c>
      <c r="J10" s="13" t="s">
        <v>87</v>
      </c>
      <c r="K10" s="14" t="s">
        <v>37</v>
      </c>
      <c r="L10" s="14" t="s">
        <v>37</v>
      </c>
      <c r="M10" s="11">
        <v>2980000</v>
      </c>
      <c r="N10" s="11">
        <v>3262000</v>
      </c>
      <c r="O10" s="11">
        <v>4290000</v>
      </c>
      <c r="P10" s="11">
        <v>2881000</v>
      </c>
      <c r="Q10" s="3">
        <v>0</v>
      </c>
    </row>
    <row r="11" spans="1:17" ht="48" x14ac:dyDescent="0.2">
      <c r="A11" s="2">
        <v>10</v>
      </c>
      <c r="B11" s="3" t="s">
        <v>88</v>
      </c>
      <c r="C11" s="3">
        <v>28252161</v>
      </c>
      <c r="D11" s="3" t="s">
        <v>89</v>
      </c>
      <c r="E11" s="3" t="s">
        <v>19</v>
      </c>
      <c r="F11" s="3" t="s">
        <v>20</v>
      </c>
      <c r="G11" s="3" t="s">
        <v>90</v>
      </c>
      <c r="H11" s="6">
        <v>1200000</v>
      </c>
      <c r="I11" s="7" t="s">
        <v>91</v>
      </c>
      <c r="J11" s="14" t="s">
        <v>58</v>
      </c>
      <c r="K11" s="14" t="s">
        <v>37</v>
      </c>
      <c r="L11" s="13" t="s">
        <v>92</v>
      </c>
      <c r="M11" s="11">
        <v>189000</v>
      </c>
      <c r="N11" s="11">
        <v>358000</v>
      </c>
      <c r="O11" s="11">
        <v>820000</v>
      </c>
      <c r="P11" s="11" t="s">
        <v>39</v>
      </c>
      <c r="Q11" s="3">
        <v>0</v>
      </c>
    </row>
    <row r="12" spans="1:17" ht="96" x14ac:dyDescent="0.2">
      <c r="A12" s="2">
        <v>11</v>
      </c>
      <c r="B12" s="3" t="s">
        <v>93</v>
      </c>
      <c r="C12" s="3">
        <v>17077805</v>
      </c>
      <c r="D12" s="3" t="s">
        <v>31</v>
      </c>
      <c r="E12" s="3" t="s">
        <v>32</v>
      </c>
      <c r="F12" s="3" t="s">
        <v>33</v>
      </c>
      <c r="G12" s="3" t="s">
        <v>94</v>
      </c>
      <c r="H12" s="6">
        <v>1500000</v>
      </c>
      <c r="I12" s="7" t="s">
        <v>95</v>
      </c>
      <c r="J12" s="14" t="s">
        <v>58</v>
      </c>
      <c r="K12" s="13" t="s">
        <v>96</v>
      </c>
      <c r="L12" s="13" t="s">
        <v>97</v>
      </c>
      <c r="M12" s="11" t="s">
        <v>39</v>
      </c>
      <c r="N12" s="11" t="s">
        <v>39</v>
      </c>
      <c r="O12" s="11" t="s">
        <v>39</v>
      </c>
      <c r="P12" s="11" t="s">
        <v>39</v>
      </c>
      <c r="Q12" s="3"/>
    </row>
    <row r="13" spans="1:17" ht="48" x14ac:dyDescent="0.2">
      <c r="A13" s="2">
        <v>12</v>
      </c>
      <c r="B13" s="3" t="s">
        <v>98</v>
      </c>
      <c r="C13" s="3">
        <v>28144067</v>
      </c>
      <c r="D13" s="3" t="s">
        <v>31</v>
      </c>
      <c r="E13" s="3" t="s">
        <v>32</v>
      </c>
      <c r="F13" s="3" t="s">
        <v>33</v>
      </c>
      <c r="G13" s="3" t="s">
        <v>99</v>
      </c>
      <c r="H13" s="6">
        <v>4250000</v>
      </c>
      <c r="I13" s="7" t="s">
        <v>100</v>
      </c>
      <c r="J13" s="13" t="s">
        <v>101</v>
      </c>
      <c r="K13" s="13" t="s">
        <v>102</v>
      </c>
      <c r="L13" s="13" t="s">
        <v>103</v>
      </c>
      <c r="M13" s="11">
        <v>4191000</v>
      </c>
      <c r="N13" s="11">
        <v>7882000</v>
      </c>
      <c r="O13" s="11">
        <v>2527000</v>
      </c>
      <c r="P13" s="11">
        <v>1976000</v>
      </c>
      <c r="Q13" s="3">
        <v>0</v>
      </c>
    </row>
    <row r="14" spans="1:17" ht="32" x14ac:dyDescent="0.2">
      <c r="A14" s="2">
        <v>13</v>
      </c>
      <c r="B14" s="3" t="s">
        <v>104</v>
      </c>
      <c r="C14" s="8" t="s">
        <v>105</v>
      </c>
      <c r="D14" s="3" t="s">
        <v>18</v>
      </c>
      <c r="E14" s="3" t="s">
        <v>19</v>
      </c>
      <c r="F14" s="3" t="s">
        <v>20</v>
      </c>
      <c r="G14" s="3" t="s">
        <v>106</v>
      </c>
      <c r="H14" s="6">
        <v>1500000</v>
      </c>
      <c r="I14" s="7" t="s">
        <v>107</v>
      </c>
      <c r="J14" s="14" t="s">
        <v>58</v>
      </c>
      <c r="K14" s="13" t="s">
        <v>108</v>
      </c>
      <c r="L14" s="13" t="s">
        <v>109</v>
      </c>
      <c r="M14" s="11">
        <v>4046000</v>
      </c>
      <c r="N14" s="11">
        <v>4365000</v>
      </c>
      <c r="O14" s="11">
        <v>4184000</v>
      </c>
      <c r="P14" s="11">
        <v>3056000</v>
      </c>
      <c r="Q14" s="3">
        <v>0</v>
      </c>
    </row>
    <row r="15" spans="1:17" ht="48" x14ac:dyDescent="0.2">
      <c r="A15" s="2">
        <v>14</v>
      </c>
      <c r="B15" s="3" t="s">
        <v>110</v>
      </c>
      <c r="C15" s="3">
        <v>28140550</v>
      </c>
      <c r="D15" s="3" t="s">
        <v>111</v>
      </c>
      <c r="E15" s="3" t="s">
        <v>76</v>
      </c>
      <c r="F15" s="3" t="s">
        <v>112</v>
      </c>
      <c r="G15" s="3" t="s">
        <v>113</v>
      </c>
      <c r="H15" s="6">
        <v>2400000</v>
      </c>
      <c r="I15" s="7" t="s">
        <v>114</v>
      </c>
      <c r="J15" s="14" t="s">
        <v>58</v>
      </c>
      <c r="K15" s="14" t="s">
        <v>37</v>
      </c>
      <c r="L15" s="13" t="s">
        <v>115</v>
      </c>
      <c r="M15" s="11">
        <v>3692000</v>
      </c>
      <c r="N15" s="11">
        <v>3694000</v>
      </c>
      <c r="O15" s="11">
        <v>4000000</v>
      </c>
      <c r="P15" s="11">
        <v>2359000</v>
      </c>
      <c r="Q15" s="3">
        <v>0</v>
      </c>
    </row>
    <row r="16" spans="1:17" ht="48" x14ac:dyDescent="0.2">
      <c r="A16" s="2">
        <v>15</v>
      </c>
      <c r="B16" s="3" t="s">
        <v>116</v>
      </c>
      <c r="C16" s="8" t="s">
        <v>117</v>
      </c>
      <c r="D16" s="3" t="s">
        <v>118</v>
      </c>
      <c r="E16" s="3" t="s">
        <v>19</v>
      </c>
      <c r="F16" s="3" t="s">
        <v>20</v>
      </c>
      <c r="G16" s="3" t="s">
        <v>119</v>
      </c>
      <c r="H16" s="6">
        <v>1200000</v>
      </c>
      <c r="I16" s="7" t="s">
        <v>120</v>
      </c>
      <c r="J16" s="14" t="s">
        <v>58</v>
      </c>
      <c r="K16" s="14" t="s">
        <v>37</v>
      </c>
      <c r="L16" s="14" t="s">
        <v>37</v>
      </c>
      <c r="M16" s="11" t="s">
        <v>39</v>
      </c>
      <c r="N16" s="11">
        <v>659000</v>
      </c>
      <c r="O16" s="11">
        <v>1003000</v>
      </c>
      <c r="P16" s="11">
        <v>2084000</v>
      </c>
      <c r="Q16" s="3" t="s">
        <v>121</v>
      </c>
    </row>
    <row r="17" spans="1:17" ht="48" x14ac:dyDescent="0.2">
      <c r="A17" s="2">
        <v>16</v>
      </c>
      <c r="B17" s="3" t="s">
        <v>122</v>
      </c>
      <c r="C17" s="3">
        <v>28217412</v>
      </c>
      <c r="D17" s="3" t="s">
        <v>111</v>
      </c>
      <c r="E17" s="3" t="s">
        <v>76</v>
      </c>
      <c r="F17" s="3" t="s">
        <v>112</v>
      </c>
      <c r="G17" s="3" t="s">
        <v>123</v>
      </c>
      <c r="H17" s="6">
        <v>1600000</v>
      </c>
      <c r="I17" s="7" t="s">
        <v>124</v>
      </c>
      <c r="J17" s="14" t="s">
        <v>58</v>
      </c>
      <c r="K17" s="14" t="s">
        <v>37</v>
      </c>
      <c r="L17" s="14" t="s">
        <v>37</v>
      </c>
      <c r="M17" s="11" t="s">
        <v>39</v>
      </c>
      <c r="N17" s="11">
        <v>0</v>
      </c>
      <c r="O17" s="12" t="s">
        <v>39</v>
      </c>
      <c r="P17" s="11" t="s">
        <v>65</v>
      </c>
      <c r="Q17" s="3" t="s">
        <v>121</v>
      </c>
    </row>
    <row r="18" spans="1:17" ht="80" x14ac:dyDescent="0.2">
      <c r="A18" s="2">
        <v>17</v>
      </c>
      <c r="B18" s="3" t="s">
        <v>125</v>
      </c>
      <c r="C18" s="3">
        <v>28040504</v>
      </c>
      <c r="D18" s="3" t="s">
        <v>18</v>
      </c>
      <c r="E18" s="3" t="s">
        <v>19</v>
      </c>
      <c r="F18" s="3" t="s">
        <v>20</v>
      </c>
      <c r="G18" s="3" t="s">
        <v>126</v>
      </c>
      <c r="H18" s="6">
        <v>2000000</v>
      </c>
      <c r="I18" s="3" t="s">
        <v>127</v>
      </c>
      <c r="J18" s="13" t="s">
        <v>128</v>
      </c>
      <c r="K18" s="14" t="s">
        <v>37</v>
      </c>
      <c r="L18" s="13" t="s">
        <v>129</v>
      </c>
      <c r="M18" s="11" t="s">
        <v>39</v>
      </c>
      <c r="N18" s="11">
        <v>2512000</v>
      </c>
      <c r="O18" s="11">
        <v>1418000</v>
      </c>
      <c r="P18" s="11"/>
      <c r="Q18" s="3" t="s">
        <v>73</v>
      </c>
    </row>
    <row r="19" spans="1:17" ht="32" x14ac:dyDescent="0.2">
      <c r="A19" s="2">
        <v>18</v>
      </c>
      <c r="B19" s="3" t="s">
        <v>130</v>
      </c>
      <c r="C19" s="3">
        <v>28292023</v>
      </c>
      <c r="D19" s="3" t="s">
        <v>31</v>
      </c>
      <c r="E19" s="3" t="s">
        <v>32</v>
      </c>
      <c r="F19" s="3" t="s">
        <v>33</v>
      </c>
      <c r="G19" s="3" t="s">
        <v>131</v>
      </c>
      <c r="H19" s="6">
        <v>3193000</v>
      </c>
      <c r="I19" s="7" t="s">
        <v>132</v>
      </c>
      <c r="J19" s="14" t="s">
        <v>58</v>
      </c>
      <c r="K19" s="14" t="s">
        <v>37</v>
      </c>
      <c r="L19" s="14" t="s">
        <v>37</v>
      </c>
      <c r="M19" s="11">
        <v>700000</v>
      </c>
      <c r="N19" s="11" t="s">
        <v>65</v>
      </c>
      <c r="O19" s="11" t="s">
        <v>39</v>
      </c>
      <c r="P19" s="11" t="s">
        <v>39</v>
      </c>
      <c r="Q19" s="3">
        <v>0</v>
      </c>
    </row>
    <row r="20" spans="1:17" ht="32" x14ac:dyDescent="0.2">
      <c r="A20" s="2">
        <v>19</v>
      </c>
      <c r="B20" s="3" t="s">
        <v>133</v>
      </c>
      <c r="C20" s="3">
        <v>7007850</v>
      </c>
      <c r="D20" s="3" t="s">
        <v>31</v>
      </c>
      <c r="E20" s="3" t="s">
        <v>32</v>
      </c>
      <c r="F20" s="3" t="s">
        <v>33</v>
      </c>
      <c r="G20" s="3" t="s">
        <v>134</v>
      </c>
      <c r="H20" s="6">
        <v>1400000</v>
      </c>
      <c r="I20" s="3" t="s">
        <v>135</v>
      </c>
      <c r="J20" s="14" t="s">
        <v>58</v>
      </c>
      <c r="K20" s="14" t="s">
        <v>37</v>
      </c>
      <c r="L20" s="14" t="s">
        <v>37</v>
      </c>
      <c r="M20" s="11">
        <v>1947000</v>
      </c>
      <c r="N20" s="11">
        <v>2947000</v>
      </c>
      <c r="O20" s="11">
        <v>3388000</v>
      </c>
      <c r="P20" s="11">
        <v>2818000</v>
      </c>
      <c r="Q20" s="3">
        <v>0</v>
      </c>
    </row>
    <row r="21" spans="1:17" ht="48" x14ac:dyDescent="0.2">
      <c r="A21" s="2">
        <v>20</v>
      </c>
      <c r="B21" s="3" t="s">
        <v>136</v>
      </c>
      <c r="C21" s="3">
        <v>17342878</v>
      </c>
      <c r="D21" s="3" t="s">
        <v>137</v>
      </c>
      <c r="E21" s="3" t="s">
        <v>138</v>
      </c>
      <c r="F21" s="3" t="s">
        <v>139</v>
      </c>
      <c r="G21" s="3" t="s">
        <v>140</v>
      </c>
      <c r="H21" s="6">
        <v>1200000</v>
      </c>
      <c r="I21" s="7" t="s">
        <v>141</v>
      </c>
      <c r="J21" s="13" t="s">
        <v>142</v>
      </c>
      <c r="K21" s="13" t="s">
        <v>143</v>
      </c>
      <c r="L21" s="13" t="s">
        <v>144</v>
      </c>
      <c r="M21" s="11">
        <v>11696000</v>
      </c>
      <c r="N21" s="11">
        <v>11242000</v>
      </c>
      <c r="O21" s="8">
        <v>14346000</v>
      </c>
      <c r="P21" s="11">
        <v>7327000</v>
      </c>
      <c r="Q21" s="3">
        <v>7</v>
      </c>
    </row>
    <row r="22" spans="1:17" ht="32" x14ac:dyDescent="0.2">
      <c r="A22" s="2">
        <v>21</v>
      </c>
      <c r="B22" s="3" t="s">
        <v>145</v>
      </c>
      <c r="C22" s="3">
        <v>17598678</v>
      </c>
      <c r="D22" s="3" t="s">
        <v>31</v>
      </c>
      <c r="E22" s="3" t="s">
        <v>32</v>
      </c>
      <c r="F22" s="3" t="s">
        <v>33</v>
      </c>
      <c r="G22" s="3" t="s">
        <v>146</v>
      </c>
      <c r="H22" s="6">
        <v>1600000</v>
      </c>
      <c r="I22" s="7" t="s">
        <v>147</v>
      </c>
      <c r="J22" s="13" t="s">
        <v>148</v>
      </c>
      <c r="K22" s="13" t="s">
        <v>149</v>
      </c>
      <c r="L22" s="13" t="s">
        <v>150</v>
      </c>
      <c r="M22" s="11" t="s">
        <v>39</v>
      </c>
      <c r="N22" s="11">
        <v>40122000</v>
      </c>
      <c r="O22" s="8">
        <v>47407000</v>
      </c>
      <c r="P22" s="11">
        <v>31242000</v>
      </c>
      <c r="Q22" s="3" t="s">
        <v>151</v>
      </c>
    </row>
    <row r="23" spans="1:17" ht="80" x14ac:dyDescent="0.2">
      <c r="A23" s="2">
        <v>22</v>
      </c>
      <c r="B23" s="3" t="s">
        <v>152</v>
      </c>
      <c r="C23" s="4">
        <v>28113501</v>
      </c>
      <c r="D23" s="4" t="s">
        <v>153</v>
      </c>
      <c r="E23" s="3" t="s">
        <v>19</v>
      </c>
      <c r="F23" s="3" t="s">
        <v>154</v>
      </c>
      <c r="G23" s="3" t="s">
        <v>155</v>
      </c>
      <c r="H23" s="5">
        <v>1400000</v>
      </c>
      <c r="I23" s="4" t="s">
        <v>156</v>
      </c>
      <c r="J23" s="13" t="s">
        <v>157</v>
      </c>
      <c r="K23" s="13" t="s">
        <v>158</v>
      </c>
      <c r="L23" s="13" t="s">
        <v>159</v>
      </c>
      <c r="M23" s="11" t="s">
        <v>39</v>
      </c>
      <c r="N23" s="11">
        <v>3546000</v>
      </c>
      <c r="O23" s="11">
        <v>872000</v>
      </c>
      <c r="P23" s="11">
        <v>523000</v>
      </c>
      <c r="Q23" s="3">
        <v>0</v>
      </c>
    </row>
    <row r="24" spans="1:17" ht="48" x14ac:dyDescent="0.2">
      <c r="A24" s="2">
        <v>23</v>
      </c>
      <c r="B24" s="3" t="s">
        <v>160</v>
      </c>
      <c r="C24" s="3">
        <v>17297465</v>
      </c>
      <c r="D24" s="3" t="s">
        <v>161</v>
      </c>
      <c r="E24" s="3" t="s">
        <v>138</v>
      </c>
      <c r="F24" s="3" t="s">
        <v>162</v>
      </c>
      <c r="G24" s="3" t="s">
        <v>163</v>
      </c>
      <c r="H24" s="6">
        <v>1600000</v>
      </c>
      <c r="I24" s="3" t="s">
        <v>164</v>
      </c>
      <c r="J24" s="14" t="s">
        <v>58</v>
      </c>
      <c r="K24" s="14" t="s">
        <v>37</v>
      </c>
      <c r="L24" s="13" t="s">
        <v>165</v>
      </c>
      <c r="M24" s="11">
        <v>4403000</v>
      </c>
      <c r="N24" s="11">
        <v>5361000</v>
      </c>
      <c r="O24" s="11">
        <v>2963000</v>
      </c>
      <c r="P24" s="11">
        <v>3635000</v>
      </c>
      <c r="Q24" s="3">
        <v>0</v>
      </c>
    </row>
    <row r="25" spans="1:17" ht="32" x14ac:dyDescent="0.2">
      <c r="A25" s="2">
        <v>24</v>
      </c>
      <c r="B25" s="3" t="s">
        <v>166</v>
      </c>
      <c r="C25" s="3">
        <v>28001860</v>
      </c>
      <c r="D25" s="3" t="s">
        <v>31</v>
      </c>
      <c r="E25" s="3" t="s">
        <v>32</v>
      </c>
      <c r="F25" s="3" t="s">
        <v>33</v>
      </c>
      <c r="G25" s="3" t="s">
        <v>167</v>
      </c>
      <c r="H25" s="6">
        <v>2000000</v>
      </c>
      <c r="I25" s="3" t="s">
        <v>168</v>
      </c>
      <c r="J25" s="14" t="s">
        <v>58</v>
      </c>
      <c r="K25" s="13" t="s">
        <v>169</v>
      </c>
      <c r="L25" s="13" t="s">
        <v>170</v>
      </c>
      <c r="M25" s="11">
        <v>5193000</v>
      </c>
      <c r="N25" s="11">
        <v>6206000</v>
      </c>
      <c r="O25" s="11">
        <v>5090000</v>
      </c>
      <c r="P25" s="11">
        <v>3056000</v>
      </c>
      <c r="Q25" s="3">
        <v>0</v>
      </c>
    </row>
    <row r="26" spans="1:17" ht="32" x14ac:dyDescent="0.2">
      <c r="A26" s="2">
        <v>25</v>
      </c>
      <c r="B26" s="3" t="s">
        <v>171</v>
      </c>
      <c r="C26" s="3">
        <v>28272944</v>
      </c>
      <c r="D26" s="3" t="s">
        <v>31</v>
      </c>
      <c r="E26" s="3" t="s">
        <v>32</v>
      </c>
      <c r="F26" s="3" t="s">
        <v>33</v>
      </c>
      <c r="G26" s="3" t="s">
        <v>172</v>
      </c>
      <c r="H26" s="6">
        <v>3200000</v>
      </c>
      <c r="I26" s="3" t="s">
        <v>173</v>
      </c>
      <c r="J26" s="14" t="s">
        <v>58</v>
      </c>
      <c r="K26" s="14" t="s">
        <v>37</v>
      </c>
      <c r="L26" s="14" t="s">
        <v>37</v>
      </c>
      <c r="M26" s="11">
        <v>1770000</v>
      </c>
      <c r="N26" s="11">
        <v>790000</v>
      </c>
      <c r="O26" s="11" t="s">
        <v>39</v>
      </c>
      <c r="P26" s="11" t="s">
        <v>39</v>
      </c>
      <c r="Q26" s="3">
        <v>0</v>
      </c>
    </row>
    <row r="27" spans="1:17" ht="32" x14ac:dyDescent="0.2">
      <c r="A27" s="2">
        <v>26</v>
      </c>
      <c r="B27" s="3" t="s">
        <v>174</v>
      </c>
      <c r="C27" s="3">
        <v>17059033</v>
      </c>
      <c r="D27" s="3" t="s">
        <v>31</v>
      </c>
      <c r="E27" s="3" t="s">
        <v>32</v>
      </c>
      <c r="F27" s="3" t="s">
        <v>33</v>
      </c>
      <c r="G27" s="3" t="s">
        <v>175</v>
      </c>
      <c r="H27" s="6">
        <v>1985000</v>
      </c>
      <c r="I27" s="3" t="s">
        <v>176</v>
      </c>
      <c r="J27" s="13" t="s">
        <v>177</v>
      </c>
      <c r="K27" s="14" t="s">
        <v>37</v>
      </c>
      <c r="L27" s="13" t="s">
        <v>178</v>
      </c>
      <c r="M27" s="11" t="s">
        <v>39</v>
      </c>
      <c r="N27" s="11">
        <v>3661000</v>
      </c>
      <c r="O27" s="11">
        <v>3110000</v>
      </c>
      <c r="P27" s="11">
        <v>1170000</v>
      </c>
      <c r="Q27" s="3" t="s">
        <v>121</v>
      </c>
    </row>
    <row r="28" spans="1:17" ht="48" x14ac:dyDescent="0.2">
      <c r="A28" s="2">
        <v>27</v>
      </c>
      <c r="B28" s="3" t="s">
        <v>179</v>
      </c>
      <c r="C28" s="3">
        <v>28273754</v>
      </c>
      <c r="D28" s="3" t="s">
        <v>180</v>
      </c>
      <c r="E28" s="3" t="s">
        <v>138</v>
      </c>
      <c r="F28" s="3" t="s">
        <v>181</v>
      </c>
      <c r="G28" s="3" t="s">
        <v>182</v>
      </c>
      <c r="H28" s="6">
        <v>4600000</v>
      </c>
      <c r="I28" s="7">
        <v>43501</v>
      </c>
      <c r="J28" s="14" t="s">
        <v>58</v>
      </c>
      <c r="K28" s="13" t="s">
        <v>183</v>
      </c>
      <c r="L28" s="14" t="s">
        <v>37</v>
      </c>
      <c r="M28" s="11">
        <v>4757000</v>
      </c>
      <c r="N28" s="11">
        <v>4809000</v>
      </c>
      <c r="O28" s="11" t="s">
        <v>39</v>
      </c>
      <c r="P28" s="11" t="s">
        <v>39</v>
      </c>
      <c r="Q28" s="3">
        <v>0</v>
      </c>
    </row>
    <row r="29" spans="1:17" ht="32" x14ac:dyDescent="0.2">
      <c r="A29" s="2">
        <v>28</v>
      </c>
      <c r="B29" s="3" t="s">
        <v>184</v>
      </c>
      <c r="C29" s="3">
        <v>28206054</v>
      </c>
      <c r="D29" s="3" t="s">
        <v>31</v>
      </c>
      <c r="E29" s="3" t="s">
        <v>32</v>
      </c>
      <c r="F29" s="3" t="s">
        <v>33</v>
      </c>
      <c r="G29" s="3" t="s">
        <v>185</v>
      </c>
      <c r="H29" s="6">
        <v>4400000</v>
      </c>
      <c r="I29" s="7">
        <v>42542</v>
      </c>
      <c r="J29" s="13" t="s">
        <v>186</v>
      </c>
      <c r="K29" s="13" t="s">
        <v>187</v>
      </c>
      <c r="L29" s="13" t="s">
        <v>188</v>
      </c>
      <c r="M29" s="11">
        <v>4899000</v>
      </c>
      <c r="N29" s="11">
        <v>6735000</v>
      </c>
      <c r="O29" s="11">
        <v>1294000</v>
      </c>
      <c r="P29" s="11">
        <v>4374000</v>
      </c>
      <c r="Q29" s="3">
        <v>1</v>
      </c>
    </row>
    <row r="30" spans="1:17" ht="32" x14ac:dyDescent="0.2">
      <c r="A30" s="2">
        <v>29</v>
      </c>
      <c r="B30" s="3" t="s">
        <v>189</v>
      </c>
      <c r="C30" s="3">
        <v>28310790</v>
      </c>
      <c r="D30" s="3" t="s">
        <v>31</v>
      </c>
      <c r="E30" s="3" t="s">
        <v>32</v>
      </c>
      <c r="F30" s="3" t="s">
        <v>33</v>
      </c>
      <c r="G30" s="3" t="s">
        <v>190</v>
      </c>
      <c r="H30" s="6">
        <v>2200000</v>
      </c>
      <c r="I30" s="3" t="s">
        <v>191</v>
      </c>
      <c r="J30" s="14" t="s">
        <v>58</v>
      </c>
      <c r="K30" s="13" t="s">
        <v>192</v>
      </c>
      <c r="L30" s="14" t="s">
        <v>37</v>
      </c>
      <c r="M30" s="15" t="s">
        <v>39</v>
      </c>
      <c r="N30" s="15" t="s">
        <v>39</v>
      </c>
      <c r="O30" s="15" t="s">
        <v>39</v>
      </c>
      <c r="P30" s="16" t="s">
        <v>39</v>
      </c>
      <c r="Q30" s="3"/>
    </row>
    <row r="31" spans="1:17" ht="64" x14ac:dyDescent="0.2">
      <c r="A31" s="2">
        <v>30</v>
      </c>
      <c r="B31" s="3" t="s">
        <v>193</v>
      </c>
      <c r="C31" s="3">
        <v>28145276</v>
      </c>
      <c r="D31" s="3" t="s">
        <v>194</v>
      </c>
      <c r="E31" s="3" t="s">
        <v>76</v>
      </c>
      <c r="F31" s="3" t="s">
        <v>195</v>
      </c>
      <c r="G31" s="3" t="s">
        <v>196</v>
      </c>
      <c r="H31" s="6">
        <v>800000</v>
      </c>
      <c r="I31" s="3" t="s">
        <v>197</v>
      </c>
      <c r="J31" s="13" t="s">
        <v>198</v>
      </c>
      <c r="K31" s="13" t="s">
        <v>199</v>
      </c>
      <c r="L31" s="13" t="s">
        <v>200</v>
      </c>
      <c r="M31" s="15" t="s">
        <v>39</v>
      </c>
      <c r="N31" s="11">
        <v>30900000</v>
      </c>
      <c r="O31" s="8">
        <v>19351000</v>
      </c>
      <c r="P31" s="11">
        <v>12868000</v>
      </c>
      <c r="Q31" s="3" t="s">
        <v>201</v>
      </c>
    </row>
    <row r="32" spans="1:17" ht="48" x14ac:dyDescent="0.2">
      <c r="A32" s="2">
        <v>31</v>
      </c>
      <c r="B32" s="3" t="s">
        <v>202</v>
      </c>
      <c r="C32" s="3">
        <v>28158980</v>
      </c>
      <c r="D32" s="3" t="s">
        <v>31</v>
      </c>
      <c r="E32" s="3" t="s">
        <v>32</v>
      </c>
      <c r="F32" s="3" t="s">
        <v>33</v>
      </c>
      <c r="G32" s="3" t="s">
        <v>203</v>
      </c>
      <c r="H32" s="6">
        <v>700000</v>
      </c>
      <c r="I32" s="3" t="s">
        <v>204</v>
      </c>
      <c r="J32" s="13" t="s">
        <v>205</v>
      </c>
      <c r="K32" s="13" t="s">
        <v>206</v>
      </c>
      <c r="L32" s="13" t="s">
        <v>207</v>
      </c>
      <c r="M32" s="11">
        <v>2382000</v>
      </c>
      <c r="N32" s="11">
        <v>386000</v>
      </c>
      <c r="O32" s="11">
        <v>2082000</v>
      </c>
      <c r="P32" s="11">
        <v>3090000</v>
      </c>
      <c r="Q32" s="3">
        <v>0</v>
      </c>
    </row>
    <row r="33" spans="1:17" ht="48" x14ac:dyDescent="0.2">
      <c r="A33" s="2">
        <v>32</v>
      </c>
      <c r="B33" s="3" t="s">
        <v>208</v>
      </c>
      <c r="C33" s="3">
        <v>17584189</v>
      </c>
      <c r="D33" s="3" t="s">
        <v>209</v>
      </c>
      <c r="E33" s="3" t="s">
        <v>76</v>
      </c>
      <c r="F33" s="3" t="s">
        <v>210</v>
      </c>
      <c r="G33" s="3" t="s">
        <v>211</v>
      </c>
      <c r="H33" s="6">
        <v>1500000</v>
      </c>
      <c r="I33" s="7">
        <v>38276</v>
      </c>
      <c r="J33" s="13" t="s">
        <v>212</v>
      </c>
      <c r="K33" s="13" t="s">
        <v>213</v>
      </c>
      <c r="L33" s="13" t="s">
        <v>214</v>
      </c>
      <c r="M33" s="11">
        <v>25166000</v>
      </c>
      <c r="N33" s="11">
        <v>22811000</v>
      </c>
      <c r="O33" s="8">
        <v>19923000</v>
      </c>
      <c r="P33" s="11">
        <v>25255000</v>
      </c>
      <c r="Q33" s="3">
        <v>3</v>
      </c>
    </row>
    <row r="34" spans="1:17" x14ac:dyDescent="0.2">
      <c r="A34" s="17"/>
      <c r="B34" s="9"/>
      <c r="C34" s="9"/>
      <c r="D34" s="9"/>
      <c r="E34" s="9"/>
      <c r="F34" s="9"/>
      <c r="G34" s="9"/>
      <c r="H34" s="18">
        <f>SUM(H2:H33)</f>
        <v>79999509</v>
      </c>
      <c r="I34" s="9"/>
      <c r="J34" s="9"/>
      <c r="K34" s="9"/>
      <c r="L34" s="9"/>
      <c r="M34" s="9"/>
      <c r="N34" s="9"/>
      <c r="O34" s="9"/>
      <c r="P34" s="9"/>
      <c r="Q34" s="9"/>
    </row>
  </sheetData>
  <hyperlinks>
    <hyperlink ref="J2" r:id="rId1" xr:uid="{B4A27FE4-8AB0-0746-994B-B9CA27E61523}"/>
    <hyperlink ref="K2" r:id="rId2" xr:uid="{27AD1657-1BFC-9642-AA65-250CB4D0AD20}"/>
    <hyperlink ref="L2" r:id="rId3" xr:uid="{CBECE11C-59F8-E24E-9389-163E189C7BD2}"/>
    <hyperlink ref="J3" r:id="rId4" xr:uid="{47F7C8C7-86B2-4345-AC0C-C7921E7C473E}"/>
    <hyperlink ref="J4" r:id="rId5" xr:uid="{55A424EB-974D-0444-A3D9-B76A2634B632}"/>
    <hyperlink ref="K4" r:id="rId6" xr:uid="{321FAB15-B4D0-C549-94C9-ECB545E73D9C}"/>
    <hyperlink ref="L4" r:id="rId7" xr:uid="{D03E9597-11A5-304F-8BB4-0787D59122D6}"/>
    <hyperlink ref="J5" r:id="rId8" xr:uid="{2E68DBD0-A274-0C47-BFF7-976A25F7D590}"/>
    <hyperlink ref="K5" r:id="rId9" xr:uid="{6BB0CB2C-0A8B-7047-A916-E8DCF1173C70}"/>
    <hyperlink ref="L5" r:id="rId10" xr:uid="{92F06BB1-E0DF-0345-90E3-2B7B09ABBABF}"/>
    <hyperlink ref="L6" r:id="rId11" xr:uid="{FD753EAD-EDD4-7141-8C74-73E62CAB87A7}"/>
    <hyperlink ref="J7" r:id="rId12" xr:uid="{959276C9-AF64-944F-8447-AF30ABA6BE0B}"/>
    <hyperlink ref="K7" r:id="rId13" xr:uid="{BC98034B-7F6C-AA47-9190-729ECF2E980F}"/>
    <hyperlink ref="L7" r:id="rId14" xr:uid="{58C08E9A-14C6-7E40-8DA4-C57D51874F7F}"/>
    <hyperlink ref="J8" r:id="rId15" xr:uid="{8BB4BA18-933B-EB4C-89F3-82F1DF388F37}"/>
    <hyperlink ref="K8" r:id="rId16" xr:uid="{275A5F40-6EB0-7F4B-91D5-734933C54986}"/>
    <hyperlink ref="L8" r:id="rId17" xr:uid="{352F73BC-38F6-B54A-9B04-D41DE5B9848A}"/>
    <hyperlink ref="J9" r:id="rId18" xr:uid="{9CFED661-A3F3-B64A-96C1-CC60EAB84850}"/>
    <hyperlink ref="K9" r:id="rId19" xr:uid="{7599B229-9D88-0341-8AAB-39034D24109D}"/>
    <hyperlink ref="L9" r:id="rId20" xr:uid="{0EF552C9-D8D4-994E-A299-2854D98C74AA}"/>
    <hyperlink ref="J10" r:id="rId21" xr:uid="{480BB6E6-C855-9D4B-83D9-86D93D014D4B}"/>
    <hyperlink ref="L11" r:id="rId22" xr:uid="{8C10645D-8CAF-BB47-8D01-719995901DF8}"/>
    <hyperlink ref="K12" r:id="rId23" xr:uid="{2F5D0816-AAA6-8C4C-B7E2-6D1F78107039}"/>
    <hyperlink ref="L12" r:id="rId24" xr:uid="{E941A9A0-4B56-F745-B113-CE0B1B57D1F4}"/>
    <hyperlink ref="J13" r:id="rId25" xr:uid="{A2DFBFBD-CECD-C549-AC9E-B25ADD77DF85}"/>
    <hyperlink ref="K13" r:id="rId26" xr:uid="{20682E6F-A10B-5445-8BF0-E31D3FF0D0E1}"/>
    <hyperlink ref="L13" r:id="rId27" xr:uid="{780C2F92-F181-AA45-B3A2-669A450BE7A8}"/>
    <hyperlink ref="K14" r:id="rId28" xr:uid="{79ABC1D8-18B4-FA40-BB00-27376E60DACB}"/>
    <hyperlink ref="L14" r:id="rId29" xr:uid="{E61E1E8D-6241-7F43-BDD2-7DF63EFA7370}"/>
    <hyperlink ref="L15" r:id="rId30" xr:uid="{8DCE9170-0F95-2645-ACA1-E8543DC8EAD3}"/>
    <hyperlink ref="J18" r:id="rId31" xr:uid="{98536AEB-649E-8C48-AF4B-72B7D84434D8}"/>
    <hyperlink ref="L18" r:id="rId32" xr:uid="{BC1B4C47-ED5B-FD4C-82B9-406325D1978C}"/>
    <hyperlink ref="J21" r:id="rId33" xr:uid="{8F5DE625-3984-6347-82C8-4A613E01FAFC}"/>
    <hyperlink ref="K21" r:id="rId34" xr:uid="{123B9284-7647-4443-A7F8-77803830AC3C}"/>
    <hyperlink ref="L21" r:id="rId35" xr:uid="{453E5C2E-E0CA-FB43-9CFF-73A2541CFFB6}"/>
    <hyperlink ref="J22" r:id="rId36" xr:uid="{8B1D2922-D09F-154C-9439-E9DBFB5BCC6F}"/>
    <hyperlink ref="K22" r:id="rId37" xr:uid="{66FB3324-3BA8-FA48-AF84-71C4850A6E78}"/>
    <hyperlink ref="L22" r:id="rId38" xr:uid="{1F1CD2DB-E8D0-BF40-8847-71430A391447}"/>
    <hyperlink ref="J23" r:id="rId39" xr:uid="{2CD60C5D-BFD8-DF4E-B254-71FE58D62155}"/>
    <hyperlink ref="K23" r:id="rId40" xr:uid="{E4BDC9C5-0A48-9741-9FCA-653FCB1DE747}"/>
    <hyperlink ref="L23" r:id="rId41" xr:uid="{F2719483-16FC-3842-A950-3AA375D6DCAE}"/>
    <hyperlink ref="L24" r:id="rId42" xr:uid="{CF008825-958A-0B47-B7EF-25CD037814E0}"/>
    <hyperlink ref="K25" r:id="rId43" xr:uid="{E2792FFB-A91D-EF4C-97C5-2EDB6FA956D0}"/>
    <hyperlink ref="L25" r:id="rId44" xr:uid="{04B8166E-C682-7342-8002-F2CB8992E11E}"/>
    <hyperlink ref="J27" r:id="rId45" xr:uid="{E1E21AF2-AA56-DF4E-A231-6452A7BFD3FE}"/>
    <hyperlink ref="L27" r:id="rId46" xr:uid="{B5E45280-B5FB-E34B-8733-C0D196C43B58}"/>
    <hyperlink ref="K28" r:id="rId47" xr:uid="{6773FD90-99D0-F343-B2AD-A62A0C55FE0B}"/>
    <hyperlink ref="J29" r:id="rId48" xr:uid="{39E2C6F2-8175-CD4C-AE87-2FBC8D300F45}"/>
    <hyperlink ref="K29" r:id="rId49" xr:uid="{CCF4077A-7693-D543-A4BD-FC4709AB9521}"/>
    <hyperlink ref="L29" r:id="rId50" xr:uid="{B823BEA3-D6EA-2E44-9EB1-BBFD74F450EF}"/>
    <hyperlink ref="K30" r:id="rId51" xr:uid="{239A6CAB-B1A3-A746-890B-1C27B9488204}"/>
    <hyperlink ref="J31" r:id="rId52" xr:uid="{04A9812A-13F2-9E45-AA68-107347178C77}"/>
    <hyperlink ref="K31" r:id="rId53" xr:uid="{5C77EF57-85E1-154F-9103-BECFD766A1D4}"/>
    <hyperlink ref="L31" r:id="rId54" xr:uid="{749121EE-FFF5-1843-8A79-B5AA68F64898}"/>
    <hyperlink ref="J32" r:id="rId55" xr:uid="{0BF10B74-02F7-9449-BEEF-FBBC0421062F}"/>
    <hyperlink ref="K32" r:id="rId56" xr:uid="{A7475CC9-DF5A-E842-A834-76B45D113698}"/>
    <hyperlink ref="L32" r:id="rId57" xr:uid="{CEFD3158-0BBC-B246-B4A9-B3DD681D29FE}"/>
    <hyperlink ref="J33" r:id="rId58" xr:uid="{813C0D2A-B970-7A4C-B43B-DAB7BD741631}"/>
    <hyperlink ref="K33" r:id="rId59" xr:uid="{3D4A2857-292E-F445-89E0-BD8F4904C161}"/>
    <hyperlink ref="L33" r:id="rId60" xr:uid="{29E78594-9E86-9C47-961D-49EA12959BD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2021-06-07T08:27:52Z</dcterms:created>
  <dcterms:modified xsi:type="dcterms:W3CDTF">2021-06-07T08:32:52Z</dcterms:modified>
</cp:coreProperties>
</file>